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4795" windowHeight="12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Sheet1!$D$5:$E$17</definedName>
  </definedNames>
  <calcPr calcId="145621"/>
</workbook>
</file>

<file path=xl/calcChain.xml><?xml version="1.0" encoding="utf-8"?>
<calcChain xmlns="http://schemas.openxmlformats.org/spreadsheetml/2006/main">
  <c r="F15" i="1" l="1"/>
  <c r="F17" i="1" l="1"/>
  <c r="F7" i="1"/>
  <c r="F9" i="1"/>
  <c r="F10" i="1"/>
  <c r="F11" i="1"/>
  <c r="F12" i="1"/>
  <c r="F13" i="1"/>
  <c r="F14" i="1"/>
  <c r="F16" i="1"/>
  <c r="F6" i="1"/>
  <c r="D17" i="1"/>
</calcChain>
</file>

<file path=xl/sharedStrings.xml><?xml version="1.0" encoding="utf-8"?>
<sst xmlns="http://schemas.openxmlformats.org/spreadsheetml/2006/main" count="37" uniqueCount="37">
  <si>
    <t>모집단위</t>
  </si>
  <si>
    <t>식품생물공학과</t>
  </si>
  <si>
    <t>25</t>
  </si>
  <si>
    <t>컴퓨터웹정보공학과</t>
  </si>
  <si>
    <t>26</t>
  </si>
  <si>
    <t>기계공학과</t>
  </si>
  <si>
    <t>31</t>
  </si>
  <si>
    <t>조경학과</t>
  </si>
  <si>
    <t>41</t>
  </si>
  <si>
    <t>아동가족복지학과</t>
  </si>
  <si>
    <t>44</t>
  </si>
  <si>
    <t>행정학과</t>
  </si>
  <si>
    <t>52</t>
  </si>
  <si>
    <t>영어학과</t>
  </si>
  <si>
    <t>54</t>
  </si>
  <si>
    <t>화학공학과(야)</t>
  </si>
  <si>
    <t>62</t>
  </si>
  <si>
    <t>총계</t>
  </si>
  <si>
    <t>모집
단위
코드</t>
    <phoneticPr fontId="2" type="noConversion"/>
  </si>
  <si>
    <t>행정학과(글로벌물류트랙)</t>
    <phoneticPr fontId="4" type="noConversion"/>
  </si>
  <si>
    <t>71</t>
    <phoneticPr fontId="4" type="noConversion"/>
  </si>
  <si>
    <t>특성화고교졸 재직자(정원외)</t>
    <phoneticPr fontId="4" type="noConversion"/>
  </si>
  <si>
    <t>일반전형</t>
    <phoneticPr fontId="1" type="noConversion"/>
  </si>
  <si>
    <t>계</t>
    <phoneticPr fontId="1" type="noConversion"/>
  </si>
  <si>
    <t>모집인원</t>
    <phoneticPr fontId="1" type="noConversion"/>
  </si>
  <si>
    <t>공과대학(야간)</t>
    <phoneticPr fontId="1" type="noConversion"/>
  </si>
  <si>
    <t>인문사회과학대학(야간)</t>
    <phoneticPr fontId="1" type="noConversion"/>
  </si>
  <si>
    <t>자연과학대학</t>
    <phoneticPr fontId="4" type="noConversion"/>
  </si>
  <si>
    <t>단과대학</t>
    <phoneticPr fontId="2" type="noConversion"/>
  </si>
  <si>
    <t>공과대학</t>
    <phoneticPr fontId="1" type="noConversion"/>
  </si>
  <si>
    <t>2013학년도 신입학 추가모집 모집인원 총괄표</t>
    <phoneticPr fontId="2" type="noConversion"/>
  </si>
  <si>
    <t>※ 모집인원은 신입학 결원인원에 따라 변동될 수 있음 (접수기간중에도 변경가능)</t>
    <phoneticPr fontId="1" type="noConversion"/>
  </si>
  <si>
    <t>인문사회과학대학</t>
    <phoneticPr fontId="1" type="noConversion"/>
  </si>
  <si>
    <t>전기전자제어공학과</t>
    <phoneticPr fontId="1" type="noConversion"/>
  </si>
  <si>
    <t>전기전자제어공학과(야)</t>
    <phoneticPr fontId="1" type="noConversion"/>
  </si>
  <si>
    <t>27</t>
    <phoneticPr fontId="1" type="noConversion"/>
  </si>
  <si>
    <t>64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</si>
</sst>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_ 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</font>
    <font>
      <sz val="8"/>
      <name val="맑은 고딕"/>
      <family val="2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0" xfId="0" applyFo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left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176" fontId="5" fillId="4" borderId="15" xfId="0" applyNumberFormat="1" applyFont="1" applyFill="1" applyBorder="1" applyAlignment="1">
      <alignment horizontal="right" vertical="center" wrapText="1"/>
    </xf>
    <xf numFmtId="176" fontId="5" fillId="4" borderId="17" xfId="0" applyNumberFormat="1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right" vertical="center" wrapText="1"/>
    </xf>
    <xf numFmtId="176" fontId="6" fillId="0" borderId="3" xfId="0" applyNumberFormat="1" applyFont="1" applyFill="1" applyBorder="1">
      <alignment vertical="center"/>
    </xf>
    <xf numFmtId="0" fontId="5" fillId="0" borderId="5" xfId="0" applyFont="1" applyFill="1" applyBorder="1" applyAlignment="1">
      <alignment horizontal="left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right" vertical="center" wrapText="1"/>
    </xf>
    <xf numFmtId="176" fontId="6" fillId="0" borderId="7" xfId="0" applyNumberFormat="1" applyFont="1" applyFill="1" applyBorder="1">
      <alignment vertical="center"/>
    </xf>
    <xf numFmtId="0" fontId="5" fillId="0" borderId="10" xfId="0" applyFont="1" applyFill="1" applyBorder="1" applyAlignment="1">
      <alignment horizontal="left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right" vertical="center" wrapText="1"/>
    </xf>
    <xf numFmtId="176" fontId="6" fillId="0" borderId="11" xfId="0" applyNumberFormat="1" applyFont="1" applyFill="1" applyBorder="1">
      <alignment vertical="center"/>
    </xf>
    <xf numFmtId="176" fontId="6" fillId="4" borderId="16" xfId="0" applyNumberFormat="1" applyFont="1" applyFill="1" applyBorder="1">
      <alignment vertical="center"/>
    </xf>
    <xf numFmtId="49" fontId="5" fillId="5" borderId="15" xfId="0" applyNumberFormat="1" applyFont="1" applyFill="1" applyBorder="1" applyAlignment="1">
      <alignment horizontal="center" vertical="center" wrapText="1"/>
    </xf>
    <xf numFmtId="176" fontId="5" fillId="5" borderId="15" xfId="0" applyNumberFormat="1" applyFont="1" applyFill="1" applyBorder="1" applyAlignment="1">
      <alignment horizontal="right" vertical="center" wrapText="1"/>
    </xf>
    <xf numFmtId="176" fontId="6" fillId="5" borderId="16" xfId="0" applyNumberFormat="1" applyFont="1" applyFill="1" applyBorder="1">
      <alignment vertical="center"/>
    </xf>
    <xf numFmtId="0" fontId="8" fillId="0" borderId="0" xfId="0" applyFont="1">
      <alignment vertical="center"/>
    </xf>
    <xf numFmtId="0" fontId="5" fillId="0" borderId="6" xfId="0" applyFont="1" applyFill="1" applyBorder="1" applyAlignment="1">
      <alignment horizontal="left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right" vertical="center" wrapText="1"/>
    </xf>
    <xf numFmtId="176" fontId="6" fillId="0" borderId="8" xfId="0" applyNumberFormat="1" applyFont="1" applyFill="1" applyBorder="1">
      <alignment vertical="center"/>
    </xf>
    <xf numFmtId="0" fontId="5" fillId="4" borderId="2" xfId="0" applyFont="1" applyFill="1" applyBorder="1" applyAlignment="1">
      <alignment horizontal="left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176" fontId="5" fillId="4" borderId="2" xfId="0" applyNumberFormat="1" applyFont="1" applyFill="1" applyBorder="1" applyAlignment="1">
      <alignment horizontal="right" vertical="center" wrapText="1"/>
    </xf>
    <xf numFmtId="176" fontId="6" fillId="4" borderId="3" xfId="0" applyNumberFormat="1" applyFont="1" applyFill="1" applyBorder="1">
      <alignment vertical="center"/>
    </xf>
    <xf numFmtId="0" fontId="5" fillId="4" borderId="10" xfId="0" applyFont="1" applyFill="1" applyBorder="1" applyAlignment="1">
      <alignment horizontal="left" vertical="center" wrapText="1"/>
    </xf>
    <xf numFmtId="49" fontId="5" fillId="4" borderId="10" xfId="0" applyNumberFormat="1" applyFont="1" applyFill="1" applyBorder="1" applyAlignment="1">
      <alignment horizontal="center" vertical="center" wrapText="1"/>
    </xf>
    <xf numFmtId="176" fontId="5" fillId="4" borderId="10" xfId="0" applyNumberFormat="1" applyFont="1" applyFill="1" applyBorder="1" applyAlignment="1">
      <alignment horizontal="right" vertical="center" wrapText="1"/>
    </xf>
    <xf numFmtId="176" fontId="6" fillId="4" borderId="11" xfId="0" applyNumberFormat="1" applyFont="1" applyFill="1" applyBorder="1">
      <alignment vertical="center"/>
    </xf>
    <xf numFmtId="0" fontId="7" fillId="2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177" fontId="5" fillId="5" borderId="14" xfId="0" applyNumberFormat="1" applyFont="1" applyFill="1" applyBorder="1" applyAlignment="1">
      <alignment horizontal="center" vertical="center" wrapText="1"/>
    </xf>
    <xf numFmtId="177" fontId="5" fillId="5" borderId="15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zoomScaleNormal="100" workbookViewId="0">
      <selection sqref="A1:F1"/>
    </sheetView>
  </sheetViews>
  <sheetFormatPr defaultRowHeight="16.5"/>
  <cols>
    <col min="1" max="1" width="22.625" customWidth="1"/>
    <col min="2" max="2" width="24" customWidth="1"/>
    <col min="3" max="3" width="9" hidden="1" customWidth="1"/>
    <col min="4" max="4" width="16.375" customWidth="1"/>
    <col min="5" max="5" width="19.625" customWidth="1"/>
  </cols>
  <sheetData>
    <row r="1" spans="1:6" ht="31.5">
      <c r="A1" s="40" t="s">
        <v>30</v>
      </c>
      <c r="B1" s="40"/>
      <c r="C1" s="40"/>
      <c r="D1" s="40"/>
      <c r="E1" s="40"/>
      <c r="F1" s="40"/>
    </row>
    <row r="2" spans="1:6">
      <c r="A2" s="1"/>
      <c r="B2" s="1"/>
      <c r="C2" s="2"/>
      <c r="D2" s="3"/>
      <c r="E2" s="3"/>
    </row>
    <row r="3" spans="1:6" ht="17.25" thickBot="1">
      <c r="A3" s="1"/>
      <c r="B3" s="1"/>
      <c r="C3" s="2"/>
      <c r="D3" s="3"/>
      <c r="E3" s="3"/>
    </row>
    <row r="4" spans="1:6">
      <c r="A4" s="53" t="s">
        <v>28</v>
      </c>
      <c r="B4" s="49" t="s">
        <v>0</v>
      </c>
      <c r="C4" s="51" t="s">
        <v>18</v>
      </c>
      <c r="D4" s="47" t="s">
        <v>24</v>
      </c>
      <c r="E4" s="47"/>
      <c r="F4" s="48"/>
    </row>
    <row r="5" spans="1:6" ht="33.75" thickBot="1">
      <c r="A5" s="54"/>
      <c r="B5" s="50"/>
      <c r="C5" s="52"/>
      <c r="D5" s="4" t="s">
        <v>22</v>
      </c>
      <c r="E5" s="4" t="s">
        <v>21</v>
      </c>
      <c r="F5" s="5" t="s">
        <v>23</v>
      </c>
    </row>
    <row r="6" spans="1:6" ht="24.95" customHeight="1">
      <c r="A6" s="41" t="s">
        <v>29</v>
      </c>
      <c r="B6" s="11" t="s">
        <v>1</v>
      </c>
      <c r="C6" s="12" t="s">
        <v>2</v>
      </c>
      <c r="D6" s="13">
        <v>1</v>
      </c>
      <c r="E6" s="13"/>
      <c r="F6" s="14">
        <f>D6+E6</f>
        <v>1</v>
      </c>
    </row>
    <row r="7" spans="1:6" ht="24.95" customHeight="1">
      <c r="A7" s="43"/>
      <c r="B7" s="15" t="s">
        <v>3</v>
      </c>
      <c r="C7" s="16" t="s">
        <v>4</v>
      </c>
      <c r="D7" s="17">
        <v>1</v>
      </c>
      <c r="E7" s="17"/>
      <c r="F7" s="18">
        <f t="shared" ref="F7:F17" si="0">D7+E7</f>
        <v>1</v>
      </c>
    </row>
    <row r="8" spans="1:6" ht="24.95" customHeight="1">
      <c r="A8" s="44"/>
      <c r="B8" s="28" t="s">
        <v>33</v>
      </c>
      <c r="C8" s="29" t="s">
        <v>35</v>
      </c>
      <c r="D8" s="30">
        <v>2</v>
      </c>
      <c r="E8" s="30"/>
      <c r="F8" s="31"/>
    </row>
    <row r="9" spans="1:6" ht="24.95" customHeight="1" thickBot="1">
      <c r="A9" s="42"/>
      <c r="B9" s="19" t="s">
        <v>5</v>
      </c>
      <c r="C9" s="20" t="s">
        <v>6</v>
      </c>
      <c r="D9" s="21">
        <v>1</v>
      </c>
      <c r="E9" s="21"/>
      <c r="F9" s="22">
        <f t="shared" si="0"/>
        <v>1</v>
      </c>
    </row>
    <row r="10" spans="1:6" ht="24.95" customHeight="1">
      <c r="A10" s="41" t="s">
        <v>27</v>
      </c>
      <c r="B10" s="11" t="s">
        <v>7</v>
      </c>
      <c r="C10" s="12" t="s">
        <v>8</v>
      </c>
      <c r="D10" s="13">
        <v>1</v>
      </c>
      <c r="E10" s="13"/>
      <c r="F10" s="14">
        <f t="shared" si="0"/>
        <v>1</v>
      </c>
    </row>
    <row r="11" spans="1:6" ht="24.95" customHeight="1" thickBot="1">
      <c r="A11" s="42"/>
      <c r="B11" s="19" t="s">
        <v>9</v>
      </c>
      <c r="C11" s="20" t="s">
        <v>10</v>
      </c>
      <c r="D11" s="21">
        <v>1</v>
      </c>
      <c r="E11" s="21"/>
      <c r="F11" s="22">
        <f t="shared" si="0"/>
        <v>1</v>
      </c>
    </row>
    <row r="12" spans="1:6" ht="24.95" customHeight="1">
      <c r="A12" s="41" t="s">
        <v>32</v>
      </c>
      <c r="B12" s="11" t="s">
        <v>11</v>
      </c>
      <c r="C12" s="12" t="s">
        <v>12</v>
      </c>
      <c r="D12" s="13">
        <v>1</v>
      </c>
      <c r="E12" s="13"/>
      <c r="F12" s="14">
        <f t="shared" si="0"/>
        <v>1</v>
      </c>
    </row>
    <row r="13" spans="1:6" ht="24.95" customHeight="1" thickBot="1">
      <c r="A13" s="42"/>
      <c r="B13" s="19" t="s">
        <v>13</v>
      </c>
      <c r="C13" s="20" t="s">
        <v>14</v>
      </c>
      <c r="D13" s="21">
        <v>2</v>
      </c>
      <c r="E13" s="21"/>
      <c r="F13" s="22">
        <f t="shared" si="0"/>
        <v>2</v>
      </c>
    </row>
    <row r="14" spans="1:6" ht="24.95" customHeight="1">
      <c r="A14" s="55" t="s">
        <v>25</v>
      </c>
      <c r="B14" s="32" t="s">
        <v>15</v>
      </c>
      <c r="C14" s="33" t="s">
        <v>16</v>
      </c>
      <c r="D14" s="34">
        <v>1</v>
      </c>
      <c r="E14" s="34"/>
      <c r="F14" s="35">
        <f t="shared" si="0"/>
        <v>1</v>
      </c>
    </row>
    <row r="15" spans="1:6" ht="24.95" customHeight="1" thickBot="1">
      <c r="A15" s="56"/>
      <c r="B15" s="36" t="s">
        <v>34</v>
      </c>
      <c r="C15" s="37" t="s">
        <v>36</v>
      </c>
      <c r="D15" s="38">
        <v>1</v>
      </c>
      <c r="E15" s="38"/>
      <c r="F15" s="39">
        <f t="shared" si="0"/>
        <v>1</v>
      </c>
    </row>
    <row r="16" spans="1:6" ht="24.95" customHeight="1" thickBot="1">
      <c r="A16" s="6" t="s">
        <v>26</v>
      </c>
      <c r="B16" s="7" t="s">
        <v>19</v>
      </c>
      <c r="C16" s="8" t="s">
        <v>20</v>
      </c>
      <c r="D16" s="10"/>
      <c r="E16" s="9">
        <v>30</v>
      </c>
      <c r="F16" s="23">
        <f t="shared" si="0"/>
        <v>30</v>
      </c>
    </row>
    <row r="17" spans="1:6" ht="24.95" customHeight="1" thickBot="1">
      <c r="A17" s="45" t="s">
        <v>17</v>
      </c>
      <c r="B17" s="46"/>
      <c r="C17" s="24"/>
      <c r="D17" s="25">
        <f>SUM(D6:D16)</f>
        <v>12</v>
      </c>
      <c r="E17" s="25">
        <v>30</v>
      </c>
      <c r="F17" s="26">
        <f t="shared" si="0"/>
        <v>42</v>
      </c>
    </row>
    <row r="18" spans="1:6" ht="9.9499999999999993" customHeight="1"/>
    <row r="19" spans="1:6">
      <c r="A19" s="27" t="s">
        <v>31</v>
      </c>
    </row>
  </sheetData>
  <autoFilter ref="D5:E17"/>
  <mergeCells count="10">
    <mergeCell ref="A1:F1"/>
    <mergeCell ref="A10:A11"/>
    <mergeCell ref="A12:A13"/>
    <mergeCell ref="A6:A9"/>
    <mergeCell ref="A17:B17"/>
    <mergeCell ref="D4:F4"/>
    <mergeCell ref="B4:B5"/>
    <mergeCell ref="C4:C5"/>
    <mergeCell ref="A4:A5"/>
    <mergeCell ref="A14:A1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cp:lastPrinted>2013-02-21T23:56:22Z</cp:lastPrinted>
  <dcterms:created xsi:type="dcterms:W3CDTF">2013-02-21T08:02:06Z</dcterms:created>
  <dcterms:modified xsi:type="dcterms:W3CDTF">2013-02-22T10:16:45Z</dcterms:modified>
</cp:coreProperties>
</file>